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b676cee964d82bc/デスクトップ/HP用/グラフ・図・表/"/>
    </mc:Choice>
  </mc:AlternateContent>
  <xr:revisionPtr revIDLastSave="28" documentId="8_{F325D3F5-84DB-474C-AB46-442038A03C90}" xr6:coauthVersionLast="47" xr6:coauthVersionMax="47" xr10:uidLastSave="{0966B2B3-038F-4F91-B2E1-8ED2690F0A21}"/>
  <bookViews>
    <workbookView xWindow="-108" yWindow="-108" windowWidth="23256" windowHeight="12456" xr2:uid="{210216DB-0917-4185-860B-B41F999B86CE}"/>
  </bookViews>
  <sheets>
    <sheet name="樹高について" sheetId="5" r:id="rId1"/>
    <sheet name="直径について" sheetId="9" r:id="rId2"/>
    <sheet name="植栽密度について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9" l="1"/>
  <c r="F6" i="9"/>
  <c r="F5" i="9"/>
  <c r="F4" i="9"/>
  <c r="F3" i="9"/>
  <c r="I6" i="7" l="1"/>
  <c r="I5" i="7"/>
  <c r="I4" i="7"/>
  <c r="I3" i="7"/>
  <c r="H6" i="7"/>
  <c r="H5" i="7"/>
  <c r="H4" i="7"/>
  <c r="H3" i="7"/>
  <c r="G7" i="5"/>
  <c r="G6" i="5"/>
  <c r="G5" i="5"/>
  <c r="G4" i="5"/>
</calcChain>
</file>

<file path=xl/sharedStrings.xml><?xml version="1.0" encoding="utf-8"?>
<sst xmlns="http://schemas.openxmlformats.org/spreadsheetml/2006/main" count="28" uniqueCount="15">
  <si>
    <t>樹高（合計）</t>
    <rPh sb="0" eb="2">
      <t>ジュコウ</t>
    </rPh>
    <rPh sb="3" eb="5">
      <t>ゴウケイ</t>
    </rPh>
    <phoneticPr fontId="1"/>
  </si>
  <si>
    <t>林齢</t>
    <rPh sb="0" eb="2">
      <t>リンレイ</t>
    </rPh>
    <phoneticPr fontId="1"/>
  </si>
  <si>
    <t>BA(㎡/ha)</t>
  </si>
  <si>
    <t>平均直径（DBH）</t>
    <rPh sb="0" eb="4">
      <t>ヘイキンチョッケイ</t>
    </rPh>
    <phoneticPr fontId="1"/>
  </si>
  <si>
    <t>本数密度（本/ha）</t>
    <rPh sb="0" eb="4">
      <t>ホンスウミツド</t>
    </rPh>
    <rPh sb="5" eb="6">
      <t>ホン</t>
    </rPh>
    <phoneticPr fontId="1"/>
  </si>
  <si>
    <t>平均直径（ＤＢＨ）</t>
    <rPh sb="0" eb="2">
      <t>ヘイキン</t>
    </rPh>
    <rPh sb="2" eb="4">
      <t>チョッケイ</t>
    </rPh>
    <phoneticPr fontId="1"/>
  </si>
  <si>
    <t>10年ごとの林齢</t>
    <rPh sb="2" eb="3">
      <t>ネン</t>
    </rPh>
    <rPh sb="6" eb="8">
      <t>リンレイ</t>
    </rPh>
    <phoneticPr fontId="1"/>
  </si>
  <si>
    <t>40～49年</t>
    <rPh sb="5" eb="6">
      <t>ネン</t>
    </rPh>
    <phoneticPr fontId="1"/>
  </si>
  <si>
    <t>50～59年</t>
    <rPh sb="5" eb="6">
      <t>ネン</t>
    </rPh>
    <phoneticPr fontId="1"/>
  </si>
  <si>
    <t>60～69年</t>
    <rPh sb="5" eb="6">
      <t>ネン</t>
    </rPh>
    <phoneticPr fontId="1"/>
  </si>
  <si>
    <t>70～79年</t>
    <rPh sb="5" eb="6">
      <t>ネン</t>
    </rPh>
    <phoneticPr fontId="1"/>
  </si>
  <si>
    <t>80～89年</t>
    <rPh sb="5" eb="6">
      <t>ネン</t>
    </rPh>
    <phoneticPr fontId="1"/>
  </si>
  <si>
    <t>平均樹高</t>
    <rPh sb="0" eb="4">
      <t>ヘイキンジュコウ</t>
    </rPh>
    <phoneticPr fontId="1"/>
  </si>
  <si>
    <t>平均本数密度（本/ha）</t>
    <rPh sb="0" eb="2">
      <t>ヘイキン</t>
    </rPh>
    <rPh sb="2" eb="6">
      <t>ホンスウミツド</t>
    </rPh>
    <rPh sb="7" eb="8">
      <t>ホン</t>
    </rPh>
    <phoneticPr fontId="1"/>
  </si>
  <si>
    <t>平均BA(㎡/ha)</t>
    <rPh sb="0" eb="2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</si>
</sst>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0" fontId="0" fillId="2" borderId="1" xfId="0" applyFill="1" applyBorder="1">
      <alignment vertical="center"/>
    </xf>
    <xf numFmtId="1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" fontId="0" fillId="0" borderId="0" xfId="0" applyNumberFormat="1" applyBorder="1">
      <alignment vertical="center"/>
    </xf>
    <xf numFmtId="1" fontId="0" fillId="0" borderId="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17/10/relationships/person" Target="persons/person0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2B68F-071D-4FCD-BCA1-7BCF18EFEC13}">
  <dimension ref="C2:G54"/>
  <sheetViews>
    <sheetView tabSelected="1" topLeftCell="B1" zoomScale="85" zoomScaleNormal="85" workbookViewId="0">
      <selection activeCell="G16" sqref="G16"/>
    </sheetView>
  </sheetViews>
  <sheetFormatPr defaultRowHeight="18" x14ac:dyDescent="0.45"/>
  <cols>
    <col min="3" max="3" width="12.796875" bestFit="1" customWidth="1"/>
    <col min="4" max="4" width="12.3984375" bestFit="1" customWidth="1"/>
    <col min="6" max="6" width="15.296875" style="2" bestFit="1" customWidth="1"/>
    <col min="7" max="7" width="15.59765625" style="2" bestFit="1" customWidth="1"/>
  </cols>
  <sheetData>
    <row r="2" spans="3:7" x14ac:dyDescent="0.45">
      <c r="C2" s="5" t="s">
        <v>1</v>
      </c>
      <c r="D2" s="5" t="s">
        <v>0</v>
      </c>
      <c r="F2" s="5" t="s">
        <v>6</v>
      </c>
      <c r="G2" s="5" t="s">
        <v>12</v>
      </c>
    </row>
    <row r="3" spans="3:7" x14ac:dyDescent="0.45">
      <c r="C3" s="3">
        <v>44</v>
      </c>
      <c r="D3" s="3">
        <v>21.6</v>
      </c>
      <c r="F3" s="3" t="s">
        <v>7</v>
      </c>
      <c r="G3" s="6">
        <v>21.6</v>
      </c>
    </row>
    <row r="4" spans="3:7" x14ac:dyDescent="0.45">
      <c r="C4" s="3">
        <v>55</v>
      </c>
      <c r="D4" s="3">
        <v>26.5</v>
      </c>
      <c r="F4" s="3" t="s">
        <v>8</v>
      </c>
      <c r="G4" s="6">
        <f>AVERAGE(D4:D10)</f>
        <v>24.528571428571428</v>
      </c>
    </row>
    <row r="5" spans="3:7" x14ac:dyDescent="0.45">
      <c r="C5" s="3">
        <v>56</v>
      </c>
      <c r="D5" s="3">
        <v>26.799999999999997</v>
      </c>
      <c r="F5" s="3" t="s">
        <v>9</v>
      </c>
      <c r="G5" s="6">
        <f>AVERAGE(D11:D24)</f>
        <v>27.482142857142858</v>
      </c>
    </row>
    <row r="6" spans="3:7" x14ac:dyDescent="0.45">
      <c r="C6" s="3">
        <v>56</v>
      </c>
      <c r="D6" s="3">
        <v>23</v>
      </c>
      <c r="F6" s="3" t="s">
        <v>10</v>
      </c>
      <c r="G6" s="6">
        <f>AVERAGE(D25:D27)</f>
        <v>31.100000000000005</v>
      </c>
    </row>
    <row r="7" spans="3:7" x14ac:dyDescent="0.45">
      <c r="C7" s="3">
        <v>56</v>
      </c>
      <c r="D7" s="3">
        <v>19.5</v>
      </c>
      <c r="F7" s="3" t="s">
        <v>11</v>
      </c>
      <c r="G7" s="6">
        <f>AVERAGE(D28:D33)</f>
        <v>32.358333333333334</v>
      </c>
    </row>
    <row r="8" spans="3:7" x14ac:dyDescent="0.45">
      <c r="C8" s="3">
        <v>56</v>
      </c>
      <c r="D8" s="3">
        <v>25.7</v>
      </c>
      <c r="G8" s="8"/>
    </row>
    <row r="9" spans="3:7" x14ac:dyDescent="0.45">
      <c r="C9" s="3">
        <v>56</v>
      </c>
      <c r="D9" s="3">
        <v>30.2</v>
      </c>
      <c r="G9" s="8"/>
    </row>
    <row r="10" spans="3:7" x14ac:dyDescent="0.45">
      <c r="C10" s="3">
        <v>57</v>
      </c>
      <c r="D10" s="3">
        <v>20</v>
      </c>
      <c r="G10" s="8"/>
    </row>
    <row r="11" spans="3:7" x14ac:dyDescent="0.45">
      <c r="C11" s="3">
        <v>61</v>
      </c>
      <c r="D11" s="3">
        <v>25.4</v>
      </c>
      <c r="G11" s="8"/>
    </row>
    <row r="12" spans="3:7" x14ac:dyDescent="0.45">
      <c r="C12" s="3">
        <v>61</v>
      </c>
      <c r="D12" s="3">
        <v>25.900000000000002</v>
      </c>
      <c r="G12" s="8"/>
    </row>
    <row r="13" spans="3:7" x14ac:dyDescent="0.45">
      <c r="C13" s="3">
        <v>61</v>
      </c>
      <c r="D13" s="3">
        <v>24.7</v>
      </c>
      <c r="G13" s="8"/>
    </row>
    <row r="14" spans="3:7" x14ac:dyDescent="0.45">
      <c r="C14" s="3">
        <v>61</v>
      </c>
      <c r="D14" s="3">
        <v>26.75</v>
      </c>
    </row>
    <row r="15" spans="3:7" x14ac:dyDescent="0.45">
      <c r="C15" s="3">
        <v>61</v>
      </c>
      <c r="D15" s="3">
        <v>34.15</v>
      </c>
    </row>
    <row r="16" spans="3:7" x14ac:dyDescent="0.45">
      <c r="C16" s="3">
        <v>62</v>
      </c>
      <c r="D16" s="3">
        <v>26.9</v>
      </c>
    </row>
    <row r="17" spans="3:4" x14ac:dyDescent="0.45">
      <c r="C17" s="3">
        <v>64</v>
      </c>
      <c r="D17" s="3">
        <v>31.25</v>
      </c>
    </row>
    <row r="18" spans="3:4" x14ac:dyDescent="0.45">
      <c r="C18" s="3">
        <v>64</v>
      </c>
      <c r="D18" s="3">
        <v>30.3</v>
      </c>
    </row>
    <row r="19" spans="3:4" x14ac:dyDescent="0.45">
      <c r="C19" s="3">
        <v>67</v>
      </c>
      <c r="D19" s="3">
        <v>25.85</v>
      </c>
    </row>
    <row r="20" spans="3:4" x14ac:dyDescent="0.45">
      <c r="C20" s="3">
        <v>67</v>
      </c>
      <c r="D20" s="3">
        <v>26.35</v>
      </c>
    </row>
    <row r="21" spans="3:4" x14ac:dyDescent="0.45">
      <c r="C21" s="3">
        <v>67</v>
      </c>
      <c r="D21" s="3">
        <v>23.3</v>
      </c>
    </row>
    <row r="22" spans="3:4" x14ac:dyDescent="0.45">
      <c r="C22" s="3">
        <v>67</v>
      </c>
      <c r="D22" s="3">
        <v>27.8</v>
      </c>
    </row>
    <row r="23" spans="3:4" x14ac:dyDescent="0.45">
      <c r="C23" s="3">
        <v>67</v>
      </c>
      <c r="D23" s="3">
        <v>28.7</v>
      </c>
    </row>
    <row r="24" spans="3:4" x14ac:dyDescent="0.45">
      <c r="C24" s="3">
        <v>69</v>
      </c>
      <c r="D24" s="3">
        <v>27.4</v>
      </c>
    </row>
    <row r="25" spans="3:4" x14ac:dyDescent="0.45">
      <c r="C25" s="3">
        <v>70</v>
      </c>
      <c r="D25" s="3">
        <v>31.700000000000003</v>
      </c>
    </row>
    <row r="26" spans="3:4" x14ac:dyDescent="0.45">
      <c r="C26" s="3">
        <v>70</v>
      </c>
      <c r="D26" s="3">
        <v>30.45</v>
      </c>
    </row>
    <row r="27" spans="3:4" x14ac:dyDescent="0.45">
      <c r="C27" s="3">
        <v>77</v>
      </c>
      <c r="D27" s="3">
        <v>31.150000000000002</v>
      </c>
    </row>
    <row r="28" spans="3:4" x14ac:dyDescent="0.45">
      <c r="C28" s="3">
        <v>80</v>
      </c>
      <c r="D28" s="3">
        <v>34</v>
      </c>
    </row>
    <row r="29" spans="3:4" x14ac:dyDescent="0.45">
      <c r="C29" s="3">
        <v>81</v>
      </c>
      <c r="D29" s="3">
        <v>33.950000000000003</v>
      </c>
    </row>
    <row r="30" spans="3:4" x14ac:dyDescent="0.45">
      <c r="C30" s="3">
        <v>81</v>
      </c>
      <c r="D30" s="3">
        <v>32.4</v>
      </c>
    </row>
    <row r="31" spans="3:4" x14ac:dyDescent="0.45">
      <c r="C31" s="3">
        <v>81</v>
      </c>
      <c r="D31" s="3">
        <v>34</v>
      </c>
    </row>
    <row r="32" spans="3:4" x14ac:dyDescent="0.45">
      <c r="C32" s="3">
        <v>83</v>
      </c>
      <c r="D32" s="3">
        <v>30.150000000000002</v>
      </c>
    </row>
    <row r="33" spans="3:4" x14ac:dyDescent="0.45">
      <c r="C33" s="3">
        <v>83</v>
      </c>
      <c r="D33" s="3">
        <v>29.65</v>
      </c>
    </row>
    <row r="34" spans="3:4" x14ac:dyDescent="0.45">
      <c r="C34" s="1"/>
      <c r="D34" s="1"/>
    </row>
    <row r="35" spans="3:4" x14ac:dyDescent="0.45">
      <c r="C35" s="1"/>
      <c r="D35" s="1"/>
    </row>
    <row r="36" spans="3:4" x14ac:dyDescent="0.45">
      <c r="C36" s="1"/>
      <c r="D36" s="1"/>
    </row>
    <row r="37" spans="3:4" x14ac:dyDescent="0.45">
      <c r="C37" s="1"/>
      <c r="D37" s="1"/>
    </row>
    <row r="38" spans="3:4" x14ac:dyDescent="0.45">
      <c r="C38" s="1"/>
      <c r="D38" s="1"/>
    </row>
    <row r="39" spans="3:4" x14ac:dyDescent="0.45">
      <c r="C39" s="1"/>
      <c r="D39" s="1"/>
    </row>
    <row r="40" spans="3:4" x14ac:dyDescent="0.45">
      <c r="C40" s="1"/>
      <c r="D40" s="1"/>
    </row>
    <row r="41" spans="3:4" x14ac:dyDescent="0.45">
      <c r="C41" s="1"/>
      <c r="D41" s="1"/>
    </row>
    <row r="42" spans="3:4" x14ac:dyDescent="0.45">
      <c r="C42" s="1"/>
      <c r="D42" s="1"/>
    </row>
    <row r="43" spans="3:4" x14ac:dyDescent="0.45">
      <c r="C43" s="1"/>
      <c r="D43" s="1"/>
    </row>
    <row r="44" spans="3:4" x14ac:dyDescent="0.45">
      <c r="C44" s="1"/>
      <c r="D44" s="1"/>
    </row>
    <row r="45" spans="3:4" x14ac:dyDescent="0.45">
      <c r="C45" s="1"/>
      <c r="D45" s="1"/>
    </row>
    <row r="46" spans="3:4" x14ac:dyDescent="0.45">
      <c r="C46" s="1"/>
      <c r="D46" s="1"/>
    </row>
    <row r="47" spans="3:4" x14ac:dyDescent="0.45">
      <c r="C47" s="1"/>
      <c r="D47" s="1"/>
    </row>
    <row r="48" spans="3:4" x14ac:dyDescent="0.45">
      <c r="C48" s="1"/>
      <c r="D48" s="1"/>
    </row>
    <row r="49" spans="3:4" x14ac:dyDescent="0.45">
      <c r="C49" s="1"/>
      <c r="D49" s="1"/>
    </row>
    <row r="50" spans="3:4" x14ac:dyDescent="0.45">
      <c r="C50" s="1"/>
      <c r="D50" s="1"/>
    </row>
    <row r="51" spans="3:4" x14ac:dyDescent="0.45">
      <c r="C51" s="1"/>
      <c r="D51" s="1"/>
    </row>
    <row r="52" spans="3:4" x14ac:dyDescent="0.45">
      <c r="C52" s="1"/>
      <c r="D52" s="1"/>
    </row>
    <row r="53" spans="3:4" x14ac:dyDescent="0.45">
      <c r="C53" s="1"/>
      <c r="D53" s="1"/>
    </row>
    <row r="54" spans="3:4" x14ac:dyDescent="0.45">
      <c r="C54" s="1"/>
      <c r="D54" s="1"/>
    </row>
  </sheetData>
  <sortState xmlns:xlrd2="http://schemas.microsoft.com/office/spreadsheetml/2017/richdata2" ref="C3:E53">
    <sortCondition ref="C3:C53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F965C-62C7-4E65-B1FC-22B5A35F5EA9}">
  <dimension ref="B2:F61"/>
  <sheetViews>
    <sheetView workbookViewId="0">
      <selection activeCell="E13" sqref="E13"/>
    </sheetView>
  </sheetViews>
  <sheetFormatPr defaultRowHeight="18" x14ac:dyDescent="0.45"/>
  <cols>
    <col min="3" max="3" width="18.296875" bestFit="1" customWidth="1"/>
    <col min="5" max="5" width="14.5" bestFit="1" customWidth="1"/>
    <col min="6" max="6" width="16.5" bestFit="1" customWidth="1"/>
    <col min="8" max="8" width="16.5" bestFit="1" customWidth="1"/>
  </cols>
  <sheetData>
    <row r="2" spans="2:6" x14ac:dyDescent="0.45">
      <c r="B2" s="5" t="s">
        <v>1</v>
      </c>
      <c r="C2" s="5" t="s">
        <v>5</v>
      </c>
      <c r="E2" s="5" t="s">
        <v>6</v>
      </c>
      <c r="F2" s="5" t="s">
        <v>3</v>
      </c>
    </row>
    <row r="3" spans="2:6" x14ac:dyDescent="0.45">
      <c r="B3" s="3">
        <v>42</v>
      </c>
      <c r="C3" s="7">
        <v>33.524999999999999</v>
      </c>
      <c r="E3" s="3" t="s">
        <v>7</v>
      </c>
      <c r="F3" s="7">
        <f>AVERAGE(C3:C10)</f>
        <v>33.309999999999995</v>
      </c>
    </row>
    <row r="4" spans="2:6" x14ac:dyDescent="0.45">
      <c r="B4" s="3">
        <v>43</v>
      </c>
      <c r="C4" s="7">
        <v>30.339999999999996</v>
      </c>
      <c r="E4" s="3" t="s">
        <v>8</v>
      </c>
      <c r="F4" s="7">
        <f>AVERAGE(C11:C23)</f>
        <v>40.742051282051278</v>
      </c>
    </row>
    <row r="5" spans="2:6" x14ac:dyDescent="0.45">
      <c r="B5" s="3">
        <v>43</v>
      </c>
      <c r="C5" s="7">
        <v>30.8</v>
      </c>
      <c r="E5" s="3" t="s">
        <v>9</v>
      </c>
      <c r="F5" s="7">
        <f>AVERAGE(C24:C51)</f>
        <v>42.893129251700671</v>
      </c>
    </row>
    <row r="6" spans="2:6" x14ac:dyDescent="0.45">
      <c r="B6" s="3">
        <v>44</v>
      </c>
      <c r="C6" s="7">
        <v>31.159999999999997</v>
      </c>
      <c r="E6" s="3" t="s">
        <v>10</v>
      </c>
      <c r="F6" s="7">
        <f>AVERAGE(C52:C55)</f>
        <v>48.3</v>
      </c>
    </row>
    <row r="7" spans="2:6" x14ac:dyDescent="0.45">
      <c r="B7" s="3">
        <v>44</v>
      </c>
      <c r="C7" s="3">
        <v>31.7</v>
      </c>
      <c r="E7" s="3" t="s">
        <v>11</v>
      </c>
      <c r="F7" s="7">
        <f>AVERAGE(C56:C61)</f>
        <v>49.466666666666669</v>
      </c>
    </row>
    <row r="8" spans="2:6" x14ac:dyDescent="0.45">
      <c r="B8" s="3">
        <v>47</v>
      </c>
      <c r="C8" s="7">
        <v>36.174999999999997</v>
      </c>
      <c r="E8" s="4"/>
    </row>
    <row r="9" spans="2:6" x14ac:dyDescent="0.45">
      <c r="B9" s="3">
        <v>48</v>
      </c>
      <c r="C9" s="7">
        <v>34.58</v>
      </c>
      <c r="E9" s="4"/>
    </row>
    <row r="10" spans="2:6" x14ac:dyDescent="0.45">
      <c r="B10" s="3">
        <v>49</v>
      </c>
      <c r="C10" s="7">
        <v>38.199999999999996</v>
      </c>
      <c r="E10" s="4"/>
    </row>
    <row r="11" spans="2:6" x14ac:dyDescent="0.45">
      <c r="B11" s="3">
        <v>50</v>
      </c>
      <c r="C11" s="7">
        <v>39.799999999999997</v>
      </c>
      <c r="E11" s="4"/>
    </row>
    <row r="12" spans="2:6" x14ac:dyDescent="0.45">
      <c r="B12" s="3">
        <v>54</v>
      </c>
      <c r="C12" s="7">
        <v>36.979999999999997</v>
      </c>
      <c r="E12" s="4"/>
    </row>
    <row r="13" spans="2:6" x14ac:dyDescent="0.45">
      <c r="B13" s="3">
        <v>55</v>
      </c>
      <c r="C13" s="7">
        <v>41.675000000000004</v>
      </c>
      <c r="E13" s="4"/>
    </row>
    <row r="14" spans="2:6" x14ac:dyDescent="0.45">
      <c r="B14" s="3">
        <v>55</v>
      </c>
      <c r="C14" s="3">
        <v>38</v>
      </c>
    </row>
    <row r="15" spans="2:6" x14ac:dyDescent="0.45">
      <c r="B15" s="3">
        <v>56</v>
      </c>
      <c r="C15" s="3">
        <v>37</v>
      </c>
    </row>
    <row r="16" spans="2:6" x14ac:dyDescent="0.45">
      <c r="B16" s="3">
        <v>56</v>
      </c>
      <c r="C16" s="3">
        <v>38</v>
      </c>
    </row>
    <row r="17" spans="2:5" x14ac:dyDescent="0.45">
      <c r="B17" s="3">
        <v>56</v>
      </c>
      <c r="C17" s="3">
        <v>39.5</v>
      </c>
    </row>
    <row r="18" spans="2:5" x14ac:dyDescent="0.45">
      <c r="B18" s="3">
        <v>56</v>
      </c>
      <c r="C18" s="3">
        <v>40.200000000000003</v>
      </c>
    </row>
    <row r="19" spans="2:5" x14ac:dyDescent="0.45">
      <c r="B19" s="3">
        <v>56</v>
      </c>
      <c r="C19" s="3">
        <v>62</v>
      </c>
    </row>
    <row r="20" spans="2:5" x14ac:dyDescent="0.45">
      <c r="B20" s="3">
        <v>57</v>
      </c>
      <c r="C20" s="7">
        <v>49.625</v>
      </c>
      <c r="E20" s="4"/>
    </row>
    <row r="21" spans="2:5" x14ac:dyDescent="0.45">
      <c r="B21" s="3">
        <v>57</v>
      </c>
      <c r="C21" s="3">
        <v>33.700000000000003</v>
      </c>
    </row>
    <row r="22" spans="2:5" x14ac:dyDescent="0.45">
      <c r="B22" s="3">
        <v>58</v>
      </c>
      <c r="C22" s="7">
        <v>36.866666666666667</v>
      </c>
      <c r="E22" s="4"/>
    </row>
    <row r="23" spans="2:5" x14ac:dyDescent="0.45">
      <c r="B23" s="3">
        <v>59</v>
      </c>
      <c r="C23" s="7">
        <v>36.299999999999997</v>
      </c>
      <c r="E23" s="4"/>
    </row>
    <row r="24" spans="2:5" x14ac:dyDescent="0.45">
      <c r="B24" s="3">
        <v>60</v>
      </c>
      <c r="C24" s="7">
        <v>39.349999999999994</v>
      </c>
      <c r="E24" s="4"/>
    </row>
    <row r="25" spans="2:5" x14ac:dyDescent="0.45">
      <c r="B25" s="3">
        <v>61</v>
      </c>
      <c r="C25" s="7">
        <v>45.45</v>
      </c>
      <c r="E25" s="4"/>
    </row>
    <row r="26" spans="2:5" x14ac:dyDescent="0.45">
      <c r="B26" s="3">
        <v>61</v>
      </c>
      <c r="C26" s="7">
        <v>35.075000000000003</v>
      </c>
      <c r="E26" s="4"/>
    </row>
    <row r="27" spans="2:5" x14ac:dyDescent="0.45">
      <c r="B27" s="3">
        <v>61</v>
      </c>
      <c r="C27" s="3">
        <v>35.4</v>
      </c>
    </row>
    <row r="28" spans="2:5" x14ac:dyDescent="0.45">
      <c r="B28" s="3">
        <v>61</v>
      </c>
      <c r="C28" s="3">
        <v>36.299999999999997</v>
      </c>
    </row>
    <row r="29" spans="2:5" x14ac:dyDescent="0.45">
      <c r="B29" s="3">
        <v>61</v>
      </c>
      <c r="C29" s="3">
        <v>40.299999999999997</v>
      </c>
    </row>
    <row r="30" spans="2:5" x14ac:dyDescent="0.45">
      <c r="B30" s="3">
        <v>61</v>
      </c>
      <c r="C30" s="3">
        <v>42.7</v>
      </c>
    </row>
    <row r="31" spans="2:5" x14ac:dyDescent="0.45">
      <c r="B31" s="3">
        <v>61</v>
      </c>
      <c r="C31" s="3">
        <v>51.2</v>
      </c>
    </row>
    <row r="32" spans="2:5" x14ac:dyDescent="0.45">
      <c r="B32" s="3">
        <v>62</v>
      </c>
      <c r="C32" s="7">
        <v>38.5</v>
      </c>
      <c r="E32" s="4"/>
    </row>
    <row r="33" spans="2:5" x14ac:dyDescent="0.45">
      <c r="B33" s="3">
        <v>62</v>
      </c>
      <c r="C33" s="7">
        <v>41.014285714285712</v>
      </c>
      <c r="E33" s="4"/>
    </row>
    <row r="34" spans="2:5" x14ac:dyDescent="0.45">
      <c r="B34" s="3">
        <v>62</v>
      </c>
      <c r="C34" s="7">
        <v>42.766666666666673</v>
      </c>
      <c r="E34" s="4"/>
    </row>
    <row r="35" spans="2:5" x14ac:dyDescent="0.45">
      <c r="B35" s="3">
        <v>62</v>
      </c>
      <c r="C35" s="3">
        <v>35</v>
      </c>
    </row>
    <row r="36" spans="2:5" x14ac:dyDescent="0.45">
      <c r="B36" s="3">
        <v>63</v>
      </c>
      <c r="C36" s="7">
        <v>46.43333333333333</v>
      </c>
      <c r="E36" s="4"/>
    </row>
    <row r="37" spans="2:5" x14ac:dyDescent="0.45">
      <c r="B37" s="3">
        <v>64</v>
      </c>
      <c r="C37" s="7">
        <v>40.983333333333334</v>
      </c>
      <c r="E37" s="4"/>
    </row>
    <row r="38" spans="2:5" x14ac:dyDescent="0.45">
      <c r="B38" s="3">
        <v>64</v>
      </c>
      <c r="C38" s="3">
        <v>42</v>
      </c>
    </row>
    <row r="39" spans="2:5" x14ac:dyDescent="0.45">
      <c r="B39" s="3">
        <v>64</v>
      </c>
      <c r="C39" s="3">
        <v>50</v>
      </c>
    </row>
    <row r="40" spans="2:5" x14ac:dyDescent="0.45">
      <c r="B40" s="3">
        <v>66</v>
      </c>
      <c r="C40" s="7">
        <v>38.199999999999996</v>
      </c>
      <c r="E40" s="4"/>
    </row>
    <row r="41" spans="2:5" x14ac:dyDescent="0.45">
      <c r="B41" s="3">
        <v>67</v>
      </c>
      <c r="C41" s="7">
        <v>44.875</v>
      </c>
      <c r="E41" s="4"/>
    </row>
    <row r="42" spans="2:5" x14ac:dyDescent="0.45">
      <c r="B42" s="3">
        <v>67</v>
      </c>
      <c r="C42" s="3">
        <v>39.5</v>
      </c>
    </row>
    <row r="43" spans="2:5" x14ac:dyDescent="0.45">
      <c r="B43" s="3">
        <v>67</v>
      </c>
      <c r="C43" s="3">
        <v>42.7</v>
      </c>
    </row>
    <row r="44" spans="2:5" x14ac:dyDescent="0.45">
      <c r="B44" s="3">
        <v>67</v>
      </c>
      <c r="C44" s="3">
        <v>51.1</v>
      </c>
    </row>
    <row r="45" spans="2:5" x14ac:dyDescent="0.45">
      <c r="B45" s="3">
        <v>67</v>
      </c>
      <c r="C45" s="3">
        <v>57.3</v>
      </c>
    </row>
    <row r="46" spans="2:5" x14ac:dyDescent="0.45">
      <c r="B46" s="3">
        <v>67</v>
      </c>
      <c r="C46" s="3">
        <v>59</v>
      </c>
    </row>
    <row r="47" spans="2:5" x14ac:dyDescent="0.45">
      <c r="B47" s="3">
        <v>68</v>
      </c>
      <c r="C47" s="7">
        <v>40.820000000000007</v>
      </c>
      <c r="E47" s="4"/>
    </row>
    <row r="48" spans="2:5" x14ac:dyDescent="0.45">
      <c r="B48" s="3">
        <v>68</v>
      </c>
      <c r="C48" s="7">
        <v>43.35</v>
      </c>
      <c r="E48" s="4"/>
    </row>
    <row r="49" spans="2:5" x14ac:dyDescent="0.45">
      <c r="B49" s="3">
        <v>68</v>
      </c>
      <c r="C49" s="7">
        <v>41.339999999999996</v>
      </c>
      <c r="E49" s="4"/>
    </row>
    <row r="50" spans="2:5" x14ac:dyDescent="0.45">
      <c r="B50" s="3">
        <v>68</v>
      </c>
      <c r="C50" s="7">
        <v>45.35</v>
      </c>
      <c r="E50" s="4"/>
    </row>
    <row r="51" spans="2:5" x14ac:dyDescent="0.45">
      <c r="B51" s="3">
        <v>69</v>
      </c>
      <c r="C51" s="3">
        <v>35</v>
      </c>
    </row>
    <row r="52" spans="2:5" x14ac:dyDescent="0.45">
      <c r="B52" s="3">
        <v>70</v>
      </c>
      <c r="C52" s="3">
        <v>45.7</v>
      </c>
    </row>
    <row r="53" spans="2:5" x14ac:dyDescent="0.45">
      <c r="B53" s="3">
        <v>70</v>
      </c>
      <c r="C53" s="3">
        <v>51.5</v>
      </c>
    </row>
    <row r="54" spans="2:5" x14ac:dyDescent="0.45">
      <c r="B54" s="3">
        <v>71</v>
      </c>
      <c r="C54" s="7">
        <v>48.5</v>
      </c>
      <c r="E54" s="4"/>
    </row>
    <row r="55" spans="2:5" x14ac:dyDescent="0.45">
      <c r="B55" s="3">
        <v>77</v>
      </c>
      <c r="C55" s="3">
        <v>47.5</v>
      </c>
    </row>
    <row r="56" spans="2:5" x14ac:dyDescent="0.45">
      <c r="B56" s="3">
        <v>80</v>
      </c>
      <c r="C56" s="3">
        <v>37.5</v>
      </c>
    </row>
    <row r="57" spans="2:5" x14ac:dyDescent="0.45">
      <c r="B57" s="3">
        <v>81</v>
      </c>
      <c r="C57" s="3">
        <v>43</v>
      </c>
    </row>
    <row r="58" spans="2:5" x14ac:dyDescent="0.45">
      <c r="B58" s="3">
        <v>81</v>
      </c>
      <c r="C58" s="3">
        <v>50</v>
      </c>
    </row>
    <row r="59" spans="2:5" x14ac:dyDescent="0.45">
      <c r="B59" s="3">
        <v>81</v>
      </c>
      <c r="C59" s="3">
        <v>54</v>
      </c>
    </row>
    <row r="60" spans="2:5" x14ac:dyDescent="0.45">
      <c r="B60" s="3">
        <v>83</v>
      </c>
      <c r="C60" s="3">
        <v>42.3</v>
      </c>
    </row>
    <row r="61" spans="2:5" x14ac:dyDescent="0.45">
      <c r="B61" s="3">
        <v>83</v>
      </c>
      <c r="C61" s="3">
        <v>70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55E9-CE95-4C68-BCD9-515E27DEADDA}">
  <dimension ref="B1:L30"/>
  <sheetViews>
    <sheetView workbookViewId="0">
      <selection activeCell="G11" sqref="G11"/>
    </sheetView>
  </sheetViews>
  <sheetFormatPr defaultRowHeight="18" x14ac:dyDescent="0.45"/>
  <cols>
    <col min="3" max="3" width="17.5" bestFit="1" customWidth="1"/>
    <col min="4" max="4" width="12.59765625" bestFit="1" customWidth="1"/>
    <col min="7" max="7" width="14.5" bestFit="1" customWidth="1"/>
    <col min="8" max="8" width="21.3984375" bestFit="1" customWidth="1"/>
    <col min="9" max="9" width="13.796875" bestFit="1" customWidth="1"/>
  </cols>
  <sheetData>
    <row r="1" spans="2:12" x14ac:dyDescent="0.45">
      <c r="G1" s="1"/>
      <c r="H1" s="1"/>
      <c r="I1" s="1"/>
      <c r="J1" s="1"/>
      <c r="K1" s="1"/>
      <c r="L1" s="1"/>
    </row>
    <row r="2" spans="2:12" x14ac:dyDescent="0.45">
      <c r="B2" s="5" t="s">
        <v>1</v>
      </c>
      <c r="C2" s="5" t="s">
        <v>4</v>
      </c>
      <c r="D2" s="5" t="s">
        <v>2</v>
      </c>
      <c r="G2" s="5" t="s">
        <v>6</v>
      </c>
      <c r="H2" s="5" t="s">
        <v>13</v>
      </c>
      <c r="I2" s="5" t="s">
        <v>14</v>
      </c>
      <c r="J2" s="1"/>
      <c r="K2" s="1"/>
      <c r="L2" s="1"/>
    </row>
    <row r="3" spans="2:12" x14ac:dyDescent="0.45">
      <c r="B3" s="3">
        <v>42</v>
      </c>
      <c r="C3" s="3">
        <v>400</v>
      </c>
      <c r="D3" s="7">
        <v>35.309164866813163</v>
      </c>
      <c r="G3" s="3" t="s">
        <v>7</v>
      </c>
      <c r="H3" s="9">
        <f>AVERAGE(C3:C9)</f>
        <v>471.42857142857144</v>
      </c>
      <c r="I3" s="9">
        <f>AVERAGE(D3:D9)</f>
        <v>41.171932708111669</v>
      </c>
      <c r="J3" s="1"/>
      <c r="K3" s="1"/>
      <c r="L3" s="1"/>
    </row>
    <row r="4" spans="2:12" x14ac:dyDescent="0.45">
      <c r="B4" s="3">
        <v>43</v>
      </c>
      <c r="C4" s="3">
        <v>500</v>
      </c>
      <c r="D4" s="7">
        <v>36.148563080934998</v>
      </c>
      <c r="G4" s="3" t="s">
        <v>8</v>
      </c>
      <c r="H4" s="9">
        <f>AVERAGE(C10:C15)</f>
        <v>416.66666666666669</v>
      </c>
      <c r="I4" s="9">
        <f>AVERAGE(D10:D15)</f>
        <v>53.194298094925038</v>
      </c>
      <c r="J4" s="1"/>
      <c r="K4" s="1"/>
      <c r="L4" s="1"/>
    </row>
    <row r="5" spans="2:12" x14ac:dyDescent="0.45">
      <c r="B5" s="3">
        <v>43</v>
      </c>
      <c r="C5" s="3">
        <v>600</v>
      </c>
      <c r="D5" s="7">
        <v>44.703606823521326</v>
      </c>
      <c r="G5" s="3" t="s">
        <v>9</v>
      </c>
      <c r="H5" s="9">
        <f>AVERAGE(C16:C29)</f>
        <v>442.85714285714283</v>
      </c>
      <c r="I5" s="9">
        <f>AVERAGE(D16:D29)</f>
        <v>61.234728007997582</v>
      </c>
      <c r="J5" s="1"/>
      <c r="K5" s="1"/>
      <c r="L5" s="1"/>
    </row>
    <row r="6" spans="2:12" x14ac:dyDescent="0.45">
      <c r="B6" s="3">
        <v>44</v>
      </c>
      <c r="C6" s="3">
        <v>500</v>
      </c>
      <c r="D6" s="7">
        <v>38.128944549941664</v>
      </c>
      <c r="G6" s="3" t="s">
        <v>10</v>
      </c>
      <c r="H6" s="9">
        <f>AVERAGE(C30)</f>
        <v>300</v>
      </c>
      <c r="I6" s="9">
        <f>AVERAGE(D30)</f>
        <v>55.423584895549432</v>
      </c>
      <c r="J6" s="1"/>
      <c r="K6" s="1"/>
      <c r="L6" s="1"/>
    </row>
    <row r="7" spans="2:12" x14ac:dyDescent="0.45">
      <c r="B7" s="3">
        <v>47</v>
      </c>
      <c r="C7" s="3">
        <v>400</v>
      </c>
      <c r="D7" s="7">
        <v>41.111843577626182</v>
      </c>
      <c r="G7" s="1"/>
      <c r="H7" s="1"/>
      <c r="I7" s="1"/>
      <c r="J7" s="1"/>
      <c r="K7" s="1"/>
    </row>
    <row r="8" spans="2:12" x14ac:dyDescent="0.45">
      <c r="B8" s="3">
        <v>48</v>
      </c>
      <c r="C8" s="3">
        <v>500</v>
      </c>
      <c r="D8" s="7">
        <v>46.958029419700622</v>
      </c>
      <c r="G8" s="1"/>
      <c r="H8" s="1"/>
      <c r="I8" s="1"/>
      <c r="J8" s="1"/>
      <c r="K8" s="1"/>
      <c r="L8" s="1"/>
    </row>
    <row r="9" spans="2:12" x14ac:dyDescent="0.45">
      <c r="B9" s="3">
        <v>49</v>
      </c>
      <c r="C9" s="3">
        <v>400</v>
      </c>
      <c r="D9" s="7">
        <v>45.84337663824369</v>
      </c>
      <c r="G9" s="1"/>
      <c r="H9" s="1"/>
      <c r="I9" s="1"/>
      <c r="J9" s="1"/>
      <c r="K9" s="1"/>
      <c r="L9" s="1"/>
    </row>
    <row r="10" spans="2:12" x14ac:dyDescent="0.45">
      <c r="B10" s="3">
        <v>50</v>
      </c>
      <c r="C10" s="3">
        <v>400</v>
      </c>
      <c r="D10" s="7">
        <v>49.76408426992375</v>
      </c>
      <c r="G10" s="1"/>
      <c r="H10" s="1"/>
      <c r="I10" s="1"/>
      <c r="J10" s="1"/>
      <c r="K10" s="1"/>
      <c r="L10" s="1"/>
    </row>
    <row r="11" spans="2:12" x14ac:dyDescent="0.45">
      <c r="B11" s="3">
        <v>54</v>
      </c>
      <c r="C11" s="3">
        <v>500</v>
      </c>
      <c r="D11" s="7">
        <v>53.702400528427191</v>
      </c>
      <c r="I11" s="1"/>
      <c r="J11" s="1"/>
      <c r="K11" s="1"/>
      <c r="L11" s="1"/>
    </row>
    <row r="12" spans="2:12" x14ac:dyDescent="0.45">
      <c r="B12" s="3">
        <v>55</v>
      </c>
      <c r="C12" s="3">
        <v>400</v>
      </c>
      <c r="D12" s="7">
        <v>54.563357922134301</v>
      </c>
      <c r="I12" s="1"/>
      <c r="J12" s="1"/>
      <c r="K12" s="1"/>
      <c r="L12" s="1"/>
    </row>
    <row r="13" spans="2:12" x14ac:dyDescent="0.45">
      <c r="B13" s="3">
        <v>57</v>
      </c>
      <c r="C13" s="3">
        <v>400</v>
      </c>
      <c r="D13" s="7">
        <v>77.366136959317771</v>
      </c>
      <c r="I13" s="1"/>
      <c r="J13" s="1"/>
      <c r="K13" s="1"/>
      <c r="L13" s="1"/>
    </row>
    <row r="14" spans="2:12" x14ac:dyDescent="0.45">
      <c r="B14" s="3">
        <v>58</v>
      </c>
      <c r="C14" s="3">
        <v>300</v>
      </c>
      <c r="D14" s="7">
        <v>32.024243593388029</v>
      </c>
      <c r="I14" s="1"/>
      <c r="J14" s="1"/>
      <c r="K14" s="1"/>
      <c r="L14" s="1"/>
    </row>
    <row r="15" spans="2:12" x14ac:dyDescent="0.45">
      <c r="B15" s="3">
        <v>59</v>
      </c>
      <c r="C15" s="3">
        <v>500</v>
      </c>
      <c r="D15" s="7">
        <v>51.745565296359182</v>
      </c>
      <c r="I15" s="1"/>
      <c r="J15" s="1"/>
      <c r="K15" s="1"/>
      <c r="L15" s="1"/>
    </row>
    <row r="16" spans="2:12" x14ac:dyDescent="0.45">
      <c r="B16" s="3">
        <v>60</v>
      </c>
      <c r="C16" s="3">
        <v>400</v>
      </c>
      <c r="D16" s="7">
        <v>48.645127506531395</v>
      </c>
      <c r="I16" s="1"/>
      <c r="J16" s="1"/>
      <c r="K16" s="1"/>
      <c r="L16" s="1"/>
    </row>
    <row r="17" spans="2:12" x14ac:dyDescent="0.45">
      <c r="B17" s="3">
        <v>61</v>
      </c>
      <c r="C17" s="3">
        <v>400</v>
      </c>
      <c r="D17" s="7">
        <v>64.895957985020715</v>
      </c>
      <c r="G17" s="1"/>
      <c r="H17" s="1"/>
      <c r="I17" s="1"/>
      <c r="J17" s="1"/>
      <c r="K17" s="1"/>
      <c r="L17" s="1"/>
    </row>
    <row r="18" spans="2:12" x14ac:dyDescent="0.45">
      <c r="B18" s="3">
        <v>61</v>
      </c>
      <c r="C18" s="3">
        <v>400</v>
      </c>
      <c r="D18" s="7">
        <v>38.649620335375204</v>
      </c>
      <c r="G18" s="1"/>
      <c r="H18" s="1"/>
      <c r="I18" s="1"/>
      <c r="J18" s="1"/>
      <c r="K18" s="1"/>
      <c r="L18" s="1"/>
    </row>
    <row r="19" spans="2:12" x14ac:dyDescent="0.45">
      <c r="B19" s="3">
        <v>62</v>
      </c>
      <c r="C19" s="3">
        <v>300</v>
      </c>
      <c r="D19" s="7">
        <v>34.924692830876033</v>
      </c>
      <c r="G19" s="1"/>
      <c r="H19" s="1"/>
      <c r="I19" s="1"/>
      <c r="J19" s="1"/>
      <c r="K19" s="1"/>
      <c r="L19" s="1"/>
    </row>
    <row r="20" spans="2:12" x14ac:dyDescent="0.45">
      <c r="B20" s="3">
        <v>62</v>
      </c>
      <c r="C20" s="3">
        <v>300</v>
      </c>
      <c r="D20" s="7">
        <v>43.094509246291416</v>
      </c>
    </row>
    <row r="21" spans="2:12" x14ac:dyDescent="0.45">
      <c r="B21" s="3">
        <v>62</v>
      </c>
      <c r="C21" s="3">
        <v>700</v>
      </c>
      <c r="D21" s="7">
        <v>92.482215756350087</v>
      </c>
    </row>
    <row r="22" spans="2:12" x14ac:dyDescent="0.45">
      <c r="B22" s="3">
        <v>63</v>
      </c>
      <c r="C22" s="3">
        <v>600</v>
      </c>
      <c r="D22" s="7">
        <v>101.60167205109433</v>
      </c>
    </row>
    <row r="23" spans="2:12" x14ac:dyDescent="0.45">
      <c r="B23" s="3">
        <v>64</v>
      </c>
      <c r="C23" s="3">
        <v>600</v>
      </c>
      <c r="D23" s="7">
        <v>79.150869200837434</v>
      </c>
    </row>
    <row r="24" spans="2:12" x14ac:dyDescent="0.45">
      <c r="B24" s="3">
        <v>66</v>
      </c>
      <c r="C24" s="3">
        <v>300</v>
      </c>
      <c r="D24" s="7">
        <v>34.382532478682769</v>
      </c>
    </row>
    <row r="25" spans="2:12" x14ac:dyDescent="0.45">
      <c r="B25" s="3">
        <v>67</v>
      </c>
      <c r="C25" s="3">
        <v>400</v>
      </c>
      <c r="D25" s="7">
        <v>63.264312935516585</v>
      </c>
    </row>
    <row r="26" spans="2:12" x14ac:dyDescent="0.45">
      <c r="B26" s="3">
        <v>68</v>
      </c>
      <c r="C26" s="3">
        <v>400</v>
      </c>
      <c r="D26" s="7">
        <v>59.037516004606452</v>
      </c>
    </row>
    <row r="27" spans="2:12" x14ac:dyDescent="0.45">
      <c r="B27" s="3">
        <v>68</v>
      </c>
      <c r="C27" s="3">
        <v>400</v>
      </c>
      <c r="D27" s="7">
        <v>64.610701372074743</v>
      </c>
    </row>
    <row r="28" spans="2:12" x14ac:dyDescent="0.45">
      <c r="B28" s="3">
        <v>68</v>
      </c>
      <c r="C28" s="3">
        <v>500</v>
      </c>
      <c r="D28" s="7">
        <v>65.434364133992943</v>
      </c>
    </row>
    <row r="29" spans="2:12" x14ac:dyDescent="0.45">
      <c r="B29" s="3">
        <v>68</v>
      </c>
      <c r="C29" s="3">
        <v>500</v>
      </c>
      <c r="D29" s="7">
        <v>67.112100274715999</v>
      </c>
    </row>
    <row r="30" spans="2:12" x14ac:dyDescent="0.45">
      <c r="B30" s="3">
        <v>71</v>
      </c>
      <c r="C30" s="3">
        <v>300</v>
      </c>
      <c r="D30" s="7">
        <v>55.423584895549432</v>
      </c>
    </row>
  </sheetData>
  <sortState xmlns:xlrd2="http://schemas.microsoft.com/office/spreadsheetml/2017/richdata2" ref="B3:D30">
    <sortCondition ref="B3:B30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樹高について</vt:lpstr>
      <vt:lpstr>直径について</vt:lpstr>
      <vt:lpstr>植栽密度について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みみずけんたろう</dc:creator>
  <cp:lastModifiedBy>みみず けんたろう</cp:lastModifiedBy>
  <dcterms:created xsi:type="dcterms:W3CDTF">2020-06-11T11:19:21Z</dcterms:created>
  <dcterms:modified xsi:type="dcterms:W3CDTF">2022-11-24T07:13:19Z</dcterms:modified>
</cp:coreProperties>
</file>